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Tables/pivotTable.xml" ContentType="application/vnd.openxmlformats-officedocument.spreadsheetml.pivotTable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f47c113f8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79b58704b44e2a8eb31274cbfbeb0.psmdcp" Id="R5780611a8e47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alance sheet chart" sheetId="3" r:id="rId2"/>
    <x:sheet name="Balance sheet pivot" sheetId="2" r:id="rId3"/>
    <x:sheet name="Balance sheet" sheetId="1" r:id="rId4"/>
    <x:sheet name="Info" sheetId="4" r:id="rId5"/>
  </x:sheets>
  <x:definedNames/>
  <x:calcPr calcId="125725"/>
  <x:pivotCaches>
    <x:pivotCache cacheId="0" r:id="rId8"/>
  </x:pivotCaches>
</x:workbook>
</file>

<file path=xl/sharedStrings.xml><?xml version="1.0" encoding="utf-8"?>
<x:sst xmlns:x="http://schemas.openxmlformats.org/spreadsheetml/2006/main">
  <x:si>
    <x:t>As at</x:t>
  </x:si>
  <x:si>
    <x:t>Branch</x:t>
  </x:si>
  <x:si>
    <x:t>Account type</x:t>
  </x:si>
  <x:si>
    <x:t>Line</x:t>
  </x:si>
  <x:si>
    <x:t>Amount (Dr +, Cr -)</x:t>
  </x:si>
  <x:si>
    <x:t>All branches</x:t>
  </x:si>
  <x:si>
    <x:t>Non-current assets</x:t>
  </x:si>
  <x:si>
    <x:t>Property, plant and equipment</x:t>
  </x:si>
  <x:si>
    <x:t>Current assets</x:t>
  </x:si>
  <x:si>
    <x:t>Inventories</x:t>
  </x:si>
  <x:si>
    <x:t>Trade receivables</x:t>
  </x:si>
  <x:si>
    <x:t>Cash and cash equivalents</x:t>
  </x:si>
  <x:si>
    <x:t>Current liabilities</x:t>
  </x:si>
  <x:si>
    <x:t>Trade payables</x:t>
  </x:si>
  <x:si>
    <x:t>VAT payable</x:t>
  </x:si>
  <x:si>
    <x:t>Equity</x:t>
  </x:si>
  <x:si>
    <x:t>Equity and retained earnings</x:t>
  </x:si>
  <x:si>
    <x:t>Balance Sheet - pivot table</x:t>
  </x:si>
  <x:si>
    <x:t>Rows: Account type &gt; Line; columns: As at; values: Sum of Amount (Dr +, Cr -). Data on sheet "Balance sheet". Excel calculates the pivot when the file opens; if it looks empty, choose Data &gt; Refresh All.</x:t>
  </x:si>
  <x:si>
    <x:t>Balance Sheet: working capital by month-end</x:t>
  </x:si>
  <x:si>
    <x:t>2026-04-30</x:t>
  </x:si>
  <x:si>
    <x:t>2026-05-31</x:t>
  </x:si>
  <x:si>
    <x:t>2026-06-30</x:t>
  </x:si>
  <x:si>
    <x:t>2026-07-31</x:t>
  </x:si>
  <x:si>
    <x:t>2026-08-31</x:t>
  </x:si>
  <x:si>
    <x:t>2026-09-30</x:t>
  </x:si>
  <x:si>
    <x:t>Company</x:t>
  </x:si>
  <x:si>
    <x:t>ABC Inc.</x:t>
  </x:si>
  <x:si>
    <x:t>Question</x:t>
  </x:si>
  <x:si>
    <x:t>Give me the balance sheet at each month-end from April to September as a pivot table, with a graph.</x:t>
  </x:si>
  <x:si>
    <x:t>Generated</x:t>
  </x:si>
  <x:si>
    <x:t>12/10/2026 09:00</x:t>
  </x:si>
  <x:si>
    <x:t>Balance Sheet (ABC Inc.)</x:t>
  </x:si>
  <x:si>
    <x:t>asAt = 2026-09-30; months = 6</x:t>
  </x:si>
  <x:si>
    <x:t>Pivot table</x:t>
  </x:si>
  <x:si>
    <x:t>Excel calculates pivot tables when the file opens. Phone previews may show them empty: open the file in Excel or use Data &gt; Refresh All.</x:t>
  </x:si>
  <x:si>
    <x:t>Chart</x:t>
  </x:si>
  <x:si>
    <x:t>Chart (line) of Amount (Dr +, Cr -) per line by as at (ABC Inc.): 6 points, 4 series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</x:si>
</x:sst>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R 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80808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numFmt numFmtId="164" formatCode="dd/MM/yyyy"/>
    </x:dxf>
    <x:dxf>
      <x:numFmt numFmtId="165" formatCode="R #,##0.00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pivotCacheDefinition" Target="/pivotCache/pivotCacheDefinition1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ecd99d40d004c06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p>
            <a:pPr>
              <a:defRPr sz="1400" b="1"/>
            </a:pPr>
            <a:r>
              <a:rPr lang="en-ZA" sz="1400" b="1"/>
              <a:t>Balance Sheet: working capital by month-end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'Balance sheet chart'!$B$3</c:f>
              <c:strCache>
                <c:ptCount val="1"/>
                <c:pt idx="0">
                  <c:v>Inventories</c:v>
                </c:pt>
              </c:strCache>
            </c:strRef>
          </c:tx>
          <c:spPr>
            <a:ln w="28575">
              <a:solidFill>
                <a:srgbClr val="2F5BD3"/>
              </a:solidFill>
            </a:ln>
          </c:spPr>
          <c:marker>
            <c:symbol val="circle"/>
            <c:size val="5"/>
          </c:marker>
          <c:cat>
            <c:strRef>
              <c:f>'Balance sheet chart'!$A$4:$A$9</c:f>
              <c:strCache>
                <c:ptCount val="6"/>
                <c:pt idx="0">
                  <c:v>2026-04-30</c:v>
                </c:pt>
                <c:pt idx="1">
                  <c:v>2026-05-31</c:v>
                </c:pt>
                <c:pt idx="2">
                  <c:v>2026-06-30</c:v>
                </c:pt>
                <c:pt idx="3">
                  <c:v>2026-07-31</c:v>
                </c:pt>
                <c:pt idx="4">
                  <c:v>2026-08-31</c:v>
                </c:pt>
                <c:pt idx="5">
                  <c:v>2026-09-30</c:v>
                </c:pt>
              </c:strCache>
            </c:strRef>
          </c:cat>
          <c:val>
            <c:numRef>
              <c:f>'Balance sheet chart'!$B$4:$B$9</c:f>
              <c:numCache>
                <c:formatCode>General</c:formatCode>
                <c:ptCount val="6"/>
                <c:pt idx="0">
                  <c:v>2410300</c:v>
                </c:pt>
                <c:pt idx="1">
                  <c:v>2655800</c:v>
                </c:pt>
                <c:pt idx="2">
                  <c:v>2902150</c:v>
                </c:pt>
                <c:pt idx="3">
                  <c:v>2744600</c:v>
                </c:pt>
                <c:pt idx="4">
                  <c:v>2580950</c:v>
                </c:pt>
                <c:pt idx="5">
                  <c:v>2812400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'Balance sheet chart'!$C$3</c:f>
              <c:strCache>
                <c:ptCount val="1"/>
                <c:pt idx="0">
                  <c:v>Trade receivables</c:v>
                </c:pt>
              </c:strCache>
            </c:strRef>
          </c:tx>
          <c:spPr>
            <a:ln w="28575">
              <a:solidFill>
                <a:srgbClr val="E07B24"/>
              </a:solidFill>
            </a:ln>
          </c:spPr>
          <c:marker>
            <c:symbol val="circle"/>
            <c:size val="5"/>
          </c:marker>
          <c:cat>
            <c:strRef>
              <c:f>'Balance sheet chart'!$A$4:$A$9</c:f>
              <c:strCache>
                <c:ptCount val="6"/>
                <c:pt idx="0">
                  <c:v>2026-04-30</c:v>
                </c:pt>
                <c:pt idx="1">
                  <c:v>2026-05-31</c:v>
                </c:pt>
                <c:pt idx="2">
                  <c:v>2026-06-30</c:v>
                </c:pt>
                <c:pt idx="3">
                  <c:v>2026-07-31</c:v>
                </c:pt>
                <c:pt idx="4">
                  <c:v>2026-08-31</c:v>
                </c:pt>
                <c:pt idx="5">
                  <c:v>2026-09-30</c:v>
                </c:pt>
              </c:strCache>
            </c:strRef>
          </c:cat>
          <c:val>
            <c:numRef>
              <c:f>'Balance sheet chart'!$C$4:$C$9</c:f>
              <c:numCache>
                <c:formatCode>General</c:formatCode>
                <c:ptCount val="6"/>
                <c:pt idx="0">
                  <c:v>1805220.4</c:v>
                </c:pt>
                <c:pt idx="1">
                  <c:v>1692480.15</c:v>
                </c:pt>
                <c:pt idx="2">
                  <c:v>1948300.9</c:v>
                </c:pt>
                <c:pt idx="3">
                  <c:v>2104760.25</c:v>
                </c:pt>
                <c:pt idx="4">
                  <c:v>1986540.6</c:v>
                </c:pt>
                <c:pt idx="5">
                  <c:v>2231870.35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'Balance sheet chart'!$D$3</c:f>
              <c:strCache>
                <c:ptCount val="1"/>
                <c:pt idx="0">
                  <c:v>Trade payables</c:v>
                </c:pt>
              </c:strCache>
            </c:strRef>
          </c:tx>
          <c:spPr>
            <a:ln w="28575">
              <a:solidFill>
                <a:srgbClr val="2E9E5B"/>
              </a:solidFill>
            </a:ln>
          </c:spPr>
          <c:marker>
            <c:symbol val="circle"/>
            <c:size val="5"/>
          </c:marker>
          <c:cat>
            <c:strRef>
              <c:f>'Balance sheet chart'!$A$4:$A$9</c:f>
              <c:strCache>
                <c:ptCount val="6"/>
                <c:pt idx="0">
                  <c:v>2026-04-30</c:v>
                </c:pt>
                <c:pt idx="1">
                  <c:v>2026-05-31</c:v>
                </c:pt>
                <c:pt idx="2">
                  <c:v>2026-06-30</c:v>
                </c:pt>
                <c:pt idx="3">
                  <c:v>2026-07-31</c:v>
                </c:pt>
                <c:pt idx="4">
                  <c:v>2026-08-31</c:v>
                </c:pt>
                <c:pt idx="5">
                  <c:v>2026-09-30</c:v>
                </c:pt>
              </c:strCache>
            </c:strRef>
          </c:cat>
          <c:val>
            <c:numRef>
              <c:f>'Balance sheet chart'!$D$4:$D$9</c:f>
              <c:numCache>
                <c:formatCode>General</c:formatCode>
                <c:ptCount val="6"/>
                <c:pt idx="0">
                  <c:v>-1384900.25</c:v>
                </c:pt>
                <c:pt idx="1">
                  <c:v>-1512340.6</c:v>
                </c:pt>
                <c:pt idx="2">
                  <c:v>-1621780.1</c:v>
                </c:pt>
                <c:pt idx="3">
                  <c:v>-1498220.85</c:v>
                </c:pt>
                <c:pt idx="4">
                  <c:v>-1455610.4</c:v>
                </c:pt>
                <c:pt idx="5">
                  <c:v>-1602450.95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'Balance sheet chart'!$E$3</c:f>
              <c:strCache>
                <c:ptCount val="1"/>
                <c:pt idx="0">
                  <c:v>Cash and cash equivalents</c:v>
                </c:pt>
              </c:strCache>
            </c:strRef>
          </c:tx>
          <c:spPr>
            <a:ln w="28575">
              <a:solidFill>
                <a:srgbClr val="C23B5A"/>
              </a:solidFill>
            </a:ln>
          </c:spPr>
          <c:marker>
            <c:symbol val="circle"/>
            <c:size val="5"/>
          </c:marker>
          <c:cat>
            <c:strRef>
              <c:f>'Balance sheet chart'!$A$4:$A$9</c:f>
              <c:strCache>
                <c:ptCount val="6"/>
                <c:pt idx="0">
                  <c:v>2026-04-30</c:v>
                </c:pt>
                <c:pt idx="1">
                  <c:v>2026-05-31</c:v>
                </c:pt>
                <c:pt idx="2">
                  <c:v>2026-06-30</c:v>
                </c:pt>
                <c:pt idx="3">
                  <c:v>2026-07-31</c:v>
                </c:pt>
                <c:pt idx="4">
                  <c:v>2026-08-31</c:v>
                </c:pt>
                <c:pt idx="5">
                  <c:v>2026-09-30</c:v>
                </c:pt>
              </c:strCache>
            </c:strRef>
          </c:cat>
          <c:val>
            <c:numRef>
              <c:f>'Balance sheet chart'!$E$4:$E$9</c:f>
              <c:numCache>
                <c:formatCode>General</c:formatCode>
                <c:ptCount val="6"/>
                <c:pt idx="0">
                  <c:v>412650.1</c:v>
                </c:pt>
                <c:pt idx="1">
                  <c:v>538920.45</c:v>
                </c:pt>
                <c:pt idx="2">
                  <c:v>301440.8</c:v>
                </c:pt>
                <c:pt idx="3">
                  <c:v>466180.3</c:v>
                </c:pt>
                <c:pt idx="4">
                  <c:v>624310.75</c:v>
                </c:pt>
                <c:pt idx="5">
                  <c:v>557090.2</c:v>
                </c:pt>
              </c:numCache>
            </c:numRef>
          </c:val>
          <c:smooth val="0"/>
        </c:ser>
        <c:marker val="1"/>
        <c:axId val="50010"/>
        <c:axId val="50020"/>
      </c:lineChart>
      <c:catAx>
        <c:axId val="5001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50020"/>
        <c:crosses val="autoZero"/>
        <c:auto val="1"/>
        <c:lblAlgn val="ctr"/>
        <c:lblOffset val="100"/>
        <c:noMultiLvlLbl val="0"/>
      </c:catAx>
      <c:valAx>
        <c:axId val="50020"/>
        <c:scaling>
          <c:orientation val="minMax"/>
        </c:scaling>
        <c:delete val="0"/>
        <c:axPos val="l"/>
        <c:majorGridlines>
          <c:spPr>
            <a:ln w="6350">
              <a:solidFill>
                <a:srgbClr val="D9D9D9"/>
              </a:solidFill>
            </a:ln>
          </c:spPr>
        </c:majorGridlines>
        <c:numFmt formatCode="&quot;R&quot; #,##0" sourceLinked="0"/>
        <c:majorTickMark val="out"/>
        <c:minorTickMark val="none"/>
        <c:tickLblPos val="nextTo"/>
        <c:crossAx val="50010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18</xdr:col>
      <xdr:colOff>0</xdr:colOff>
      <xdr:row>24</xdr:row>
      <xdr:rowOff>0</xdr:rowOff>
    </xdr:to>
    <xdr:graphicFrame macro="">
      <xdr:nvGraphicFramePr>
        <xdr:cNvPr id="2" name="EvoBot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ecd99d40d004c06"/>
        </a:graphicData>
      </a:graphic>
    </xdr:graphicFrame>
    <xdr:clientData/>
  </xdr:two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0" /></Relationships>
</file>

<file path=xl/pivotTables/pivotTable.xml><?xml version="1.0" encoding="utf-8"?>
<pivotTableDefinition xmlns="http://schemas.openxmlformats.org/spreadsheetml/2006/main" name="EvoBotPivot1" cacheId="0" applyNumberFormats="0" applyBorderFormats="0" applyFontFormats="0" applyPatternFormats="0" applyAlignmentFormats="0" applyWidthHeightFormats="0" dataCaption="Values" outline="1">
  <location ref="A4" firstHeaderRow="0" firstDataRow="0" firstDataCol="0"/>
  <pivotFields count="5">
    <pivotField name="As at" axis="axisCol" showAll="0" defaultSubtotal="0">
      <items count="6">
        <item x="0"/>
        <item x="1"/>
        <item x="2"/>
        <item x="3"/>
        <item x="4"/>
        <item x="5"/>
      </items>
    </pivotField>
    <pivotField showAll="0"/>
    <pivotField name="Account type" axis="axisRow" showAll="0" defaultSubtotal="0">
      <items count="4">
        <item x="0"/>
        <item x="1"/>
        <item x="2"/>
        <item x="3"/>
      </items>
    </pivotField>
    <pivotField name="Line" axis="axisRow" showAll="0" defaultSubtotal="0">
      <items count="7">
        <item x="0"/>
        <item x="1"/>
        <item x="2"/>
        <item x="3"/>
        <item x="4"/>
        <item x="5"/>
        <item x="6"/>
      </items>
    </pivotField>
    <pivotField dataField="1" showAll="0"/>
  </pivotFields>
  <rowFields count="2">
    <field x="2"/>
    <field x="3"/>
  </rowFields>
  <colFields count="1">
    <field x="0"/>
  </colFields>
  <dataFields count="1">
    <dataField name="Sum of Amount (Dr +, Cr -)" fld="4" numFmtId="165"/>
  </dataFields>
  <pivotTableStyleInfo name="PivotStyleMedium2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EvoBotData1" displayName="EvoBotData1" ref="A1:E43" totalsRowShown="0">
  <x:autoFilter ref="A1:E43"/>
  <x:tableColumns count="5">
    <x:tableColumn id="1" name="As at" dataDxfId="0"/>
    <x:tableColumn id="2" name="Branch"/>
    <x:tableColumn id="3" name="Account type"/>
    <x:tableColumn id="4" name="Line"/>
    <x:tableColumn id="5" name="Amount (Dr +, Cr -)" dataDxfId="1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e810756dfa844a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Id11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30.710625" style="0" customWidth="1"/>
    <x:col min="2" max="2" width="10.996339" style="0" customWidth="1"/>
    <x:col min="3" max="3" width="16.282054" style="0" customWidth="1"/>
    <x:col min="4" max="4" width="14.424911" style="0" customWidth="1"/>
    <x:col min="5" max="5" width="24.567768" style="0" customWidth="1"/>
  </x:cols>
  <x:sheetData>
    <x:row r="1" spans="1:5">
      <x:c r="A1" s="6" t="s">
        <x:v>19</x:v>
      </x:c>
    </x:row>
    <x:row r="3" spans="1:5">
      <x:c r="A3" s="4" t="s">
        <x:v>0</x:v>
      </x:c>
      <x:c r="B3" s="4" t="s">
        <x:v>9</x:v>
      </x:c>
      <x:c r="C3" s="4" t="s">
        <x:v>10</x:v>
      </x:c>
      <x:c r="D3" s="4" t="s">
        <x:v>13</x:v>
      </x:c>
      <x:c r="E3" s="4" t="s">
        <x:v>11</x:v>
      </x:c>
    </x:row>
    <x:row r="4" spans="1:5">
      <x:c r="A4" s="0" t="s">
        <x:v>20</x:v>
      </x:c>
      <x:c r="B4" s="2">
        <x:v>2410300</x:v>
      </x:c>
      <x:c r="C4" s="2">
        <x:v>1805220.4</x:v>
      </x:c>
      <x:c r="D4" s="2">
        <x:v>-1384900.25</x:v>
      </x:c>
      <x:c r="E4" s="2">
        <x:v>412650.1</x:v>
      </x:c>
    </x:row>
    <x:row r="5" spans="1:5">
      <x:c r="A5" s="0" t="s">
        <x:v>21</x:v>
      </x:c>
      <x:c r="B5" s="2">
        <x:v>2655800</x:v>
      </x:c>
      <x:c r="C5" s="2">
        <x:v>1692480.15</x:v>
      </x:c>
      <x:c r="D5" s="2">
        <x:v>-1512340.6</x:v>
      </x:c>
      <x:c r="E5" s="2">
        <x:v>538920.45</x:v>
      </x:c>
    </x:row>
    <x:row r="6" spans="1:5">
      <x:c r="A6" s="0" t="s">
        <x:v>22</x:v>
      </x:c>
      <x:c r="B6" s="2">
        <x:v>2902150</x:v>
      </x:c>
      <x:c r="C6" s="2">
        <x:v>1948300.9</x:v>
      </x:c>
      <x:c r="D6" s="2">
        <x:v>-1621780.1</x:v>
      </x:c>
      <x:c r="E6" s="2">
        <x:v>301440.8</x:v>
      </x:c>
    </x:row>
    <x:row r="7" spans="1:5">
      <x:c r="A7" s="0" t="s">
        <x:v>23</x:v>
      </x:c>
      <x:c r="B7" s="2">
        <x:v>2744600</x:v>
      </x:c>
      <x:c r="C7" s="2">
        <x:v>2104760.25</x:v>
      </x:c>
      <x:c r="D7" s="2">
        <x:v>-1498220.85</x:v>
      </x:c>
      <x:c r="E7" s="2">
        <x:v>466180.3</x:v>
      </x:c>
    </x:row>
    <x:row r="8" spans="1:5">
      <x:c r="A8" s="0" t="s">
        <x:v>24</x:v>
      </x:c>
      <x:c r="B8" s="2">
        <x:v>2580950</x:v>
      </x:c>
      <x:c r="C8" s="2">
        <x:v>1986540.6</x:v>
      </x:c>
      <x:c r="D8" s="2">
        <x:v>-1455610.4</x:v>
      </x:c>
      <x:c r="E8" s="2">
        <x:v>624310.75</x:v>
      </x:c>
    </x:row>
    <x:row r="9" spans="1:5">
      <x:c r="A9" s="0" t="s">
        <x:v>25</x:v>
      </x:c>
      <x:c r="B9" s="2">
        <x:v>2812400</x:v>
      </x:c>
      <x:c r="C9" s="2">
        <x:v>2231870.35</x:v>
      </x:c>
      <x:c r="D9" s="2">
        <x:v>-1602450.95</x:v>
      </x:c>
      <x:c r="E9" s="2">
        <x:v>557090.2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2e810756dfa844ac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40.710625" style="0" customWidth="1"/>
    <x:col min="2" max="15" width="18.710625" style="0" customWidth="1"/>
  </x:cols>
  <x:sheetData>
    <x:row r="1" spans="1:15">
      <x:c r="A1" s="6" t="s">
        <x:v>17</x:v>
      </x:c>
    </x:row>
    <x:row r="2" spans="1:15">
      <x:c r="A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996339" style="1" customWidth="1"/>
    <x:col min="2" max="2" width="11.567768" style="0" customWidth="1"/>
    <x:col min="3" max="3" width="17.996339" style="0" customWidth="1"/>
    <x:col min="4" max="4" width="28.996339" style="0" customWidth="1"/>
    <x:col min="5" max="5" width="19.996339" style="2" customWidth="1"/>
  </x:cols>
  <x:sheetData>
    <x:row r="1" spans="1:5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5" t="s">
        <x:v>4</x:v>
      </x:c>
    </x:row>
    <x:row r="2" spans="1:5">
      <x:c r="A2" s="1">
        <x:v>46142</x:v>
      </x:c>
      <x:c r="B2" s="0" t="s">
        <x:v>5</x:v>
      </x:c>
      <x:c r="C2" s="0" t="s">
        <x:v>6</x:v>
      </x:c>
      <x:c r="D2" s="0" t="s">
        <x:v>7</x:v>
      </x:c>
      <x:c r="E2" s="2">
        <x:v>1245000</x:v>
      </x:c>
    </x:row>
    <x:row r="3" spans="1:5">
      <x:c r="A3" s="1">
        <x:v>46142</x:v>
      </x:c>
      <x:c r="B3" s="0" t="s">
        <x:v>5</x:v>
      </x:c>
      <x:c r="C3" s="0" t="s">
        <x:v>8</x:v>
      </x:c>
      <x:c r="D3" s="0" t="s">
        <x:v>9</x:v>
      </x:c>
      <x:c r="E3" s="2">
        <x:v>2410300</x:v>
      </x:c>
    </x:row>
    <x:row r="4" spans="1:5">
      <x:c r="A4" s="1">
        <x:v>46142</x:v>
      </x:c>
      <x:c r="B4" s="0" t="s">
        <x:v>5</x:v>
      </x:c>
      <x:c r="C4" s="0" t="s">
        <x:v>8</x:v>
      </x:c>
      <x:c r="D4" s="0" t="s">
        <x:v>10</x:v>
      </x:c>
      <x:c r="E4" s="2">
        <x:v>1805220.4</x:v>
      </x:c>
    </x:row>
    <x:row r="5" spans="1:5">
      <x:c r="A5" s="1">
        <x:v>46142</x:v>
      </x:c>
      <x:c r="B5" s="0" t="s">
        <x:v>5</x:v>
      </x:c>
      <x:c r="C5" s="0" t="s">
        <x:v>8</x:v>
      </x:c>
      <x:c r="D5" s="0" t="s">
        <x:v>11</x:v>
      </x:c>
      <x:c r="E5" s="2">
        <x:v>412650.1</x:v>
      </x:c>
    </x:row>
    <x:row r="6" spans="1:5">
      <x:c r="A6" s="1">
        <x:v>46142</x:v>
      </x:c>
      <x:c r="B6" s="0" t="s">
        <x:v>5</x:v>
      </x:c>
      <x:c r="C6" s="0" t="s">
        <x:v>12</x:v>
      </x:c>
      <x:c r="D6" s="0" t="s">
        <x:v>13</x:v>
      </x:c>
      <x:c r="E6" s="2">
        <x:v>-1384900.25</x:v>
      </x:c>
    </x:row>
    <x:row r="7" spans="1:5">
      <x:c r="A7" s="1">
        <x:v>46142</x:v>
      </x:c>
      <x:c r="B7" s="0" t="s">
        <x:v>5</x:v>
      </x:c>
      <x:c r="C7" s="0" t="s">
        <x:v>12</x:v>
      </x:c>
      <x:c r="D7" s="0" t="s">
        <x:v>14</x:v>
      </x:c>
      <x:c r="E7" s="2">
        <x:v>-96400</x:v>
      </x:c>
    </x:row>
    <x:row r="8" spans="1:5">
      <x:c r="A8" s="1">
        <x:v>46142</x:v>
      </x:c>
      <x:c r="B8" s="0" t="s">
        <x:v>5</x:v>
      </x:c>
      <x:c r="C8" s="0" t="s">
        <x:v>15</x:v>
      </x:c>
      <x:c r="D8" s="0" t="s">
        <x:v>16</x:v>
      </x:c>
      <x:c r="E8" s="2">
        <x:v>-4391870.25</x:v>
      </x:c>
    </x:row>
    <x:row r="9" spans="1:5">
      <x:c r="A9" s="1">
        <x:v>46173</x:v>
      </x:c>
      <x:c r="B9" s="0" t="s">
        <x:v>5</x:v>
      </x:c>
      <x:c r="C9" s="0" t="s">
        <x:v>6</x:v>
      </x:c>
      <x:c r="D9" s="0" t="s">
        <x:v>7</x:v>
      </x:c>
      <x:c r="E9" s="2">
        <x:v>1238500</x:v>
      </x:c>
    </x:row>
    <x:row r="10" spans="1:5">
      <x:c r="A10" s="1">
        <x:v>46173</x:v>
      </x:c>
      <x:c r="B10" s="0" t="s">
        <x:v>5</x:v>
      </x:c>
      <x:c r="C10" s="0" t="s">
        <x:v>8</x:v>
      </x:c>
      <x:c r="D10" s="0" t="s">
        <x:v>9</x:v>
      </x:c>
      <x:c r="E10" s="2">
        <x:v>2655800</x:v>
      </x:c>
    </x:row>
    <x:row r="11" spans="1:5">
      <x:c r="A11" s="1">
        <x:v>46173</x:v>
      </x:c>
      <x:c r="B11" s="0" t="s">
        <x:v>5</x:v>
      </x:c>
      <x:c r="C11" s="0" t="s">
        <x:v>8</x:v>
      </x:c>
      <x:c r="D11" s="0" t="s">
        <x:v>10</x:v>
      </x:c>
      <x:c r="E11" s="2">
        <x:v>1692480.15</x:v>
      </x:c>
    </x:row>
    <x:row r="12" spans="1:5">
      <x:c r="A12" s="1">
        <x:v>46173</x:v>
      </x:c>
      <x:c r="B12" s="0" t="s">
        <x:v>5</x:v>
      </x:c>
      <x:c r="C12" s="0" t="s">
        <x:v>8</x:v>
      </x:c>
      <x:c r="D12" s="0" t="s">
        <x:v>11</x:v>
      </x:c>
      <x:c r="E12" s="2">
        <x:v>538920.45</x:v>
      </x:c>
    </x:row>
    <x:row r="13" spans="1:5">
      <x:c r="A13" s="1">
        <x:v>46173</x:v>
      </x:c>
      <x:c r="B13" s="0" t="s">
        <x:v>5</x:v>
      </x:c>
      <x:c r="C13" s="0" t="s">
        <x:v>12</x:v>
      </x:c>
      <x:c r="D13" s="0" t="s">
        <x:v>13</x:v>
      </x:c>
      <x:c r="E13" s="2">
        <x:v>-1512340.6</x:v>
      </x:c>
    </x:row>
    <x:row r="14" spans="1:5">
      <x:c r="A14" s="1">
        <x:v>46173</x:v>
      </x:c>
      <x:c r="B14" s="0" t="s">
        <x:v>5</x:v>
      </x:c>
      <x:c r="C14" s="0" t="s">
        <x:v>12</x:v>
      </x:c>
      <x:c r="D14" s="0" t="s">
        <x:v>14</x:v>
      </x:c>
      <x:c r="E14" s="2">
        <x:v>-104250</x:v>
      </x:c>
    </x:row>
    <x:row r="15" spans="1:5">
      <x:c r="A15" s="1">
        <x:v>46173</x:v>
      </x:c>
      <x:c r="B15" s="0" t="s">
        <x:v>5</x:v>
      </x:c>
      <x:c r="C15" s="0" t="s">
        <x:v>15</x:v>
      </x:c>
      <x:c r="D15" s="0" t="s">
        <x:v>16</x:v>
      </x:c>
      <x:c r="E15" s="2">
        <x:v>-4509110</x:v>
      </x:c>
    </x:row>
    <x:row r="16" spans="1:5">
      <x:c r="A16" s="1">
        <x:v>46203</x:v>
      </x:c>
      <x:c r="B16" s="0" t="s">
        <x:v>5</x:v>
      </x:c>
      <x:c r="C16" s="0" t="s">
        <x:v>6</x:v>
      </x:c>
      <x:c r="D16" s="0" t="s">
        <x:v>7</x:v>
      </x:c>
      <x:c r="E16" s="2">
        <x:v>1232000</x:v>
      </x:c>
    </x:row>
    <x:row r="17" spans="1:5">
      <x:c r="A17" s="1">
        <x:v>46203</x:v>
      </x:c>
      <x:c r="B17" s="0" t="s">
        <x:v>5</x:v>
      </x:c>
      <x:c r="C17" s="0" t="s">
        <x:v>8</x:v>
      </x:c>
      <x:c r="D17" s="0" t="s">
        <x:v>9</x:v>
      </x:c>
      <x:c r="E17" s="2">
        <x:v>2902150</x:v>
      </x:c>
    </x:row>
    <x:row r="18" spans="1:5">
      <x:c r="A18" s="1">
        <x:v>46203</x:v>
      </x:c>
      <x:c r="B18" s="0" t="s">
        <x:v>5</x:v>
      </x:c>
      <x:c r="C18" s="0" t="s">
        <x:v>8</x:v>
      </x:c>
      <x:c r="D18" s="0" t="s">
        <x:v>10</x:v>
      </x:c>
      <x:c r="E18" s="2">
        <x:v>1948300.9</x:v>
      </x:c>
    </x:row>
    <x:row r="19" spans="1:5">
      <x:c r="A19" s="1">
        <x:v>46203</x:v>
      </x:c>
      <x:c r="B19" s="0" t="s">
        <x:v>5</x:v>
      </x:c>
      <x:c r="C19" s="0" t="s">
        <x:v>8</x:v>
      </x:c>
      <x:c r="D19" s="0" t="s">
        <x:v>11</x:v>
      </x:c>
      <x:c r="E19" s="2">
        <x:v>301440.8</x:v>
      </x:c>
    </x:row>
    <x:row r="20" spans="1:5">
      <x:c r="A20" s="1">
        <x:v>46203</x:v>
      </x:c>
      <x:c r="B20" s="0" t="s">
        <x:v>5</x:v>
      </x:c>
      <x:c r="C20" s="0" t="s">
        <x:v>12</x:v>
      </x:c>
      <x:c r="D20" s="0" t="s">
        <x:v>13</x:v>
      </x:c>
      <x:c r="E20" s="2">
        <x:v>-1621780.1</x:v>
      </x:c>
    </x:row>
    <x:row r="21" spans="1:5">
      <x:c r="A21" s="1">
        <x:v>46203</x:v>
      </x:c>
      <x:c r="B21" s="0" t="s">
        <x:v>5</x:v>
      </x:c>
      <x:c r="C21" s="0" t="s">
        <x:v>12</x:v>
      </x:c>
      <x:c r="D21" s="0" t="s">
        <x:v>14</x:v>
      </x:c>
      <x:c r="E21" s="2">
        <x:v>-118730</x:v>
      </x:c>
    </x:row>
    <x:row r="22" spans="1:5">
      <x:c r="A22" s="1">
        <x:v>46203</x:v>
      </x:c>
      <x:c r="B22" s="0" t="s">
        <x:v>5</x:v>
      </x:c>
      <x:c r="C22" s="0" t="s">
        <x:v>15</x:v>
      </x:c>
      <x:c r="D22" s="0" t="s">
        <x:v>16</x:v>
      </x:c>
      <x:c r="E22" s="2">
        <x:v>-4643381.6</x:v>
      </x:c>
    </x:row>
    <x:row r="23" spans="1:5">
      <x:c r="A23" s="1">
        <x:v>46234</x:v>
      </x:c>
      <x:c r="B23" s="0" t="s">
        <x:v>5</x:v>
      </x:c>
      <x:c r="C23" s="0" t="s">
        <x:v>6</x:v>
      </x:c>
      <x:c r="D23" s="0" t="s">
        <x:v>7</x:v>
      </x:c>
      <x:c r="E23" s="2">
        <x:v>1296400</x:v>
      </x:c>
    </x:row>
    <x:row r="24" spans="1:5">
      <x:c r="A24" s="1">
        <x:v>46234</x:v>
      </x:c>
      <x:c r="B24" s="0" t="s">
        <x:v>5</x:v>
      </x:c>
      <x:c r="C24" s="0" t="s">
        <x:v>8</x:v>
      </x:c>
      <x:c r="D24" s="0" t="s">
        <x:v>9</x:v>
      </x:c>
      <x:c r="E24" s="2">
        <x:v>2744600</x:v>
      </x:c>
    </x:row>
    <x:row r="25" spans="1:5">
      <x:c r="A25" s="1">
        <x:v>46234</x:v>
      </x:c>
      <x:c r="B25" s="0" t="s">
        <x:v>5</x:v>
      </x:c>
      <x:c r="C25" s="0" t="s">
        <x:v>8</x:v>
      </x:c>
      <x:c r="D25" s="0" t="s">
        <x:v>10</x:v>
      </x:c>
      <x:c r="E25" s="2">
        <x:v>2104760.25</x:v>
      </x:c>
    </x:row>
    <x:row r="26" spans="1:5">
      <x:c r="A26" s="1">
        <x:v>46234</x:v>
      </x:c>
      <x:c r="B26" s="0" t="s">
        <x:v>5</x:v>
      </x:c>
      <x:c r="C26" s="0" t="s">
        <x:v>8</x:v>
      </x:c>
      <x:c r="D26" s="0" t="s">
        <x:v>11</x:v>
      </x:c>
      <x:c r="E26" s="2">
        <x:v>466180.3</x:v>
      </x:c>
    </x:row>
    <x:row r="27" spans="1:5">
      <x:c r="A27" s="1">
        <x:v>46234</x:v>
      </x:c>
      <x:c r="B27" s="0" t="s">
        <x:v>5</x:v>
      </x:c>
      <x:c r="C27" s="0" t="s">
        <x:v>12</x:v>
      </x:c>
      <x:c r="D27" s="0" t="s">
        <x:v>13</x:v>
      </x:c>
      <x:c r="E27" s="2">
        <x:v>-1498220.85</x:v>
      </x:c>
    </x:row>
    <x:row r="28" spans="1:5">
      <x:c r="A28" s="1">
        <x:v>46234</x:v>
      </x:c>
      <x:c r="B28" s="0" t="s">
        <x:v>5</x:v>
      </x:c>
      <x:c r="C28" s="0" t="s">
        <x:v>12</x:v>
      </x:c>
      <x:c r="D28" s="0" t="s">
        <x:v>14</x:v>
      </x:c>
      <x:c r="E28" s="2">
        <x:v>-91880</x:v>
      </x:c>
    </x:row>
    <x:row r="29" spans="1:5">
      <x:c r="A29" s="1">
        <x:v>46234</x:v>
      </x:c>
      <x:c r="B29" s="0" t="s">
        <x:v>5</x:v>
      </x:c>
      <x:c r="C29" s="0" t="s">
        <x:v>15</x:v>
      </x:c>
      <x:c r="D29" s="0" t="s">
        <x:v>16</x:v>
      </x:c>
      <x:c r="E29" s="2">
        <x:v>-5021839.7</x:v>
      </x:c>
    </x:row>
    <x:row r="30" spans="1:5">
      <x:c r="A30" s="1">
        <x:v>46265</x:v>
      </x:c>
      <x:c r="B30" s="0" t="s">
        <x:v>5</x:v>
      </x:c>
      <x:c r="C30" s="0" t="s">
        <x:v>6</x:v>
      </x:c>
      <x:c r="D30" s="0" t="s">
        <x:v>7</x:v>
      </x:c>
      <x:c r="E30" s="2">
        <x:v>1289900</x:v>
      </x:c>
    </x:row>
    <x:row r="31" spans="1:5">
      <x:c r="A31" s="1">
        <x:v>46265</x:v>
      </x:c>
      <x:c r="B31" s="0" t="s">
        <x:v>5</x:v>
      </x:c>
      <x:c r="C31" s="0" t="s">
        <x:v>8</x:v>
      </x:c>
      <x:c r="D31" s="0" t="s">
        <x:v>9</x:v>
      </x:c>
      <x:c r="E31" s="2">
        <x:v>2580950</x:v>
      </x:c>
    </x:row>
    <x:row r="32" spans="1:5">
      <x:c r="A32" s="1">
        <x:v>46265</x:v>
      </x:c>
      <x:c r="B32" s="0" t="s">
        <x:v>5</x:v>
      </x:c>
      <x:c r="C32" s="0" t="s">
        <x:v>8</x:v>
      </x:c>
      <x:c r="D32" s="0" t="s">
        <x:v>10</x:v>
      </x:c>
      <x:c r="E32" s="2">
        <x:v>1986540.6</x:v>
      </x:c>
    </x:row>
    <x:row r="33" spans="1:5">
      <x:c r="A33" s="1">
        <x:v>46265</x:v>
      </x:c>
      <x:c r="B33" s="0" t="s">
        <x:v>5</x:v>
      </x:c>
      <x:c r="C33" s="0" t="s">
        <x:v>8</x:v>
      </x:c>
      <x:c r="D33" s="0" t="s">
        <x:v>11</x:v>
      </x:c>
      <x:c r="E33" s="2">
        <x:v>624310.75</x:v>
      </x:c>
    </x:row>
    <x:row r="34" spans="1:5">
      <x:c r="A34" s="1">
        <x:v>46265</x:v>
      </x:c>
      <x:c r="B34" s="0" t="s">
        <x:v>5</x:v>
      </x:c>
      <x:c r="C34" s="0" t="s">
        <x:v>12</x:v>
      </x:c>
      <x:c r="D34" s="0" t="s">
        <x:v>13</x:v>
      </x:c>
      <x:c r="E34" s="2">
        <x:v>-1455610.4</x:v>
      </x:c>
    </x:row>
    <x:row r="35" spans="1:5">
      <x:c r="A35" s="1">
        <x:v>46265</x:v>
      </x:c>
      <x:c r="B35" s="0" t="s">
        <x:v>5</x:v>
      </x:c>
      <x:c r="C35" s="0" t="s">
        <x:v>12</x:v>
      </x:c>
      <x:c r="D35" s="0" t="s">
        <x:v>14</x:v>
      </x:c>
      <x:c r="E35" s="2">
        <x:v>-99410</x:v>
      </x:c>
    </x:row>
    <x:row r="36" spans="1:5">
      <x:c r="A36" s="1">
        <x:v>46265</x:v>
      </x:c>
      <x:c r="B36" s="0" t="s">
        <x:v>5</x:v>
      </x:c>
      <x:c r="C36" s="0" t="s">
        <x:v>15</x:v>
      </x:c>
      <x:c r="D36" s="0" t="s">
        <x:v>16</x:v>
      </x:c>
      <x:c r="E36" s="2">
        <x:v>-4926680.95</x:v>
      </x:c>
    </x:row>
    <x:row r="37" spans="1:5">
      <x:c r="A37" s="1">
        <x:v>46295</x:v>
      </x:c>
      <x:c r="B37" s="0" t="s">
        <x:v>5</x:v>
      </x:c>
      <x:c r="C37" s="0" t="s">
        <x:v>6</x:v>
      </x:c>
      <x:c r="D37" s="0" t="s">
        <x:v>7</x:v>
      </x:c>
      <x:c r="E37" s="2">
        <x:v>1283400</x:v>
      </x:c>
    </x:row>
    <x:row r="38" spans="1:5">
      <x:c r="A38" s="1">
        <x:v>46295</x:v>
      </x:c>
      <x:c r="B38" s="0" t="s">
        <x:v>5</x:v>
      </x:c>
      <x:c r="C38" s="0" t="s">
        <x:v>8</x:v>
      </x:c>
      <x:c r="D38" s="0" t="s">
        <x:v>9</x:v>
      </x:c>
      <x:c r="E38" s="2">
        <x:v>2812400</x:v>
      </x:c>
    </x:row>
    <x:row r="39" spans="1:5">
      <x:c r="A39" s="1">
        <x:v>46295</x:v>
      </x:c>
      <x:c r="B39" s="0" t="s">
        <x:v>5</x:v>
      </x:c>
      <x:c r="C39" s="0" t="s">
        <x:v>8</x:v>
      </x:c>
      <x:c r="D39" s="0" t="s">
        <x:v>10</x:v>
      </x:c>
      <x:c r="E39" s="2">
        <x:v>2231870.35</x:v>
      </x:c>
    </x:row>
    <x:row r="40" spans="1:5">
      <x:c r="A40" s="1">
        <x:v>46295</x:v>
      </x:c>
      <x:c r="B40" s="0" t="s">
        <x:v>5</x:v>
      </x:c>
      <x:c r="C40" s="0" t="s">
        <x:v>8</x:v>
      </x:c>
      <x:c r="D40" s="0" t="s">
        <x:v>11</x:v>
      </x:c>
      <x:c r="E40" s="2">
        <x:v>557090.2</x:v>
      </x:c>
    </x:row>
    <x:row r="41" spans="1:5">
      <x:c r="A41" s="1">
        <x:v>46295</x:v>
      </x:c>
      <x:c r="B41" s="0" t="s">
        <x:v>5</x:v>
      </x:c>
      <x:c r="C41" s="0" t="s">
        <x:v>12</x:v>
      </x:c>
      <x:c r="D41" s="0" t="s">
        <x:v>13</x:v>
      </x:c>
      <x:c r="E41" s="2">
        <x:v>-1602450.95</x:v>
      </x:c>
    </x:row>
    <x:row r="42" spans="1:5">
      <x:c r="A42" s="1">
        <x:v>46295</x:v>
      </x:c>
      <x:c r="B42" s="0" t="s">
        <x:v>5</x:v>
      </x:c>
      <x:c r="C42" s="0" t="s">
        <x:v>12</x:v>
      </x:c>
      <x:c r="D42" s="0" t="s">
        <x:v>14</x:v>
      </x:c>
      <x:c r="E42" s="2">
        <x:v>-112650</x:v>
      </x:c>
    </x:row>
    <x:row r="43" spans="1:5">
      <x:c r="A43" s="1">
        <x:v>46295</x:v>
      </x:c>
      <x:c r="B43" s="0" t="s">
        <x:v>5</x:v>
      </x:c>
      <x:c r="C43" s="0" t="s">
        <x:v>15</x:v>
      </x:c>
      <x:c r="D43" s="0" t="s">
        <x:v>16</x:v>
      </x:c>
      <x:c r="E43" s="2">
        <x:v>-5169659.6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"/>
  <x:sheetViews>
    <x:sheetView workbookViewId="0"/>
  </x:sheetViews>
  <x:sheetFormatPr defaultRowHeight="15"/>
  <x:cols>
    <x:col min="1" max="1" width="39.996339" style="4" customWidth="1"/>
    <x:col min="2" max="2" width="120.710625" style="0" customWidth="1"/>
  </x:cols>
  <x:sheetData>
    <x:row r="1" spans="1:2">
      <x:c r="A1" s="4" t="s">
        <x:v>26</x:v>
      </x:c>
      <x:c r="B1" s="0" t="s">
        <x:v>27</x:v>
      </x:c>
    </x:row>
    <x:row r="2" spans="1:2">
      <x:c r="A2" s="4" t="s">
        <x:v>28</x:v>
      </x:c>
      <x:c r="B2" s="0" t="s">
        <x:v>29</x:v>
      </x:c>
    </x:row>
    <x:row r="3" spans="1:2">
      <x:c r="A3" s="4" t="s">
        <x:v>30</x:v>
      </x:c>
      <x:c r="B3" s="0" t="s">
        <x:v>31</x:v>
      </x:c>
    </x:row>
    <x:row r="4" spans="1:2">
      <x:c r="A4" s="4" t="s">
        <x:v>32</x:v>
      </x:c>
      <x:c r="B4" s="0" t="s">
        <x:v>33</x:v>
      </x:c>
    </x:row>
    <x:row r="5" spans="1:2">
      <x:c r="A5" s="4" t="s">
        <x:v>34</x:v>
      </x:c>
      <x:c r="B5" s="0" t="s">
        <x:v>35</x:v>
      </x:c>
    </x:row>
    <x:row r="6" spans="1:2">
      <x:c r="A6" s="4" t="s">
        <x:v>36</x:v>
      </x:c>
      <x:c r="B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Balance sheet chart</vt:lpstr>
      <vt:lpstr>Balance sheet pivot</vt:lpstr>
      <vt:lpstr>Balance sheet</vt:lpstr>
      <vt:lpstr>Info</vt:lpstr>
      <vt:lpstr>Balance sheet!Print_Area</vt:lpstr>
      <vt:lpstr>Balance sheet!Print_Titles</vt:lpstr>
      <vt:lpstr>Balance sheet pivot!Print_Area</vt:lpstr>
      <vt:lpstr>Balance sheet pivot!Print_Titles</vt:lpstr>
      <vt:lpstr>Balance sheet chart!Print_Area</vt:lpstr>
      <vt:lpstr>Balance sheet chart!Print_Titles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EvoBotData1"/>
  </x:cacheSource>
  <x:cacheFields>
    <x:cacheField name="As at">
      <x:sharedItems containsSemiMixedTypes="0" containsNonDate="0" containsDate="1" containsString="0" minDate="2026-04-30T00:00:00" maxDate="2026-09-30T00:00:00" count="6">
        <x:d v="2026-04-30T00:00:00"/>
        <x:d v="2026-05-31T00:00:00"/>
        <x:d v="2026-06-30T00:00:00"/>
        <x:d v="2026-07-31T00:00:00"/>
        <x:d v="2026-08-31T00:00:00"/>
        <x:d v="2026-09-30T00:00:00"/>
      </x:sharedItems>
    </x:cacheField>
    <x:cacheField name="Branch">
      <x:sharedItems count="1">
        <x:s v="All branches"/>
      </x:sharedItems>
    </x:cacheField>
    <x:cacheField name="Account type">
      <x:sharedItems count="4">
        <x:s v="Non-current assets"/>
        <x:s v="Current assets"/>
        <x:s v="Current liabilities"/>
        <x:s v="Equity"/>
      </x:sharedItems>
    </x:cacheField>
    <x:cacheField name="Line">
      <x:sharedItems count="7">
        <x:s v="Property, plant and equipment"/>
        <x:s v="Inventories"/>
        <x:s v="Trade receivables"/>
        <x:s v="Cash and cash equivalents"/>
        <x:s v="Trade payables"/>
        <x:s v="VAT payable"/>
        <x:s v="Equity and retained earnings"/>
      </x:sharedItems>
    </x:cacheField>
    <x:cacheField name="Amount (Dr +, Cr -)">
      <x:sharedItems containsSemiMixedTypes="0" containsString="0" containsNumber="1" minValue="-5169659.6" maxValue="2902150" count="42">
        <x:n v="1245000"/>
        <x:n v="2410300"/>
        <x:n v="1805220.4"/>
        <x:n v="412650.1"/>
        <x:n v="-1384900.25"/>
        <x:n v="-96400"/>
        <x:n v="-4391870.25"/>
        <x:n v="1238500"/>
        <x:n v="2655800"/>
        <x:n v="1692480.15"/>
        <x:n v="538920.45"/>
        <x:n v="-1512340.6"/>
        <x:n v="-104250"/>
        <x:n v="-4509110"/>
        <x:n v="1232000"/>
        <x:n v="2902150"/>
        <x:n v="1948300.9"/>
        <x:n v="301440.8"/>
        <x:n v="-1621780.1"/>
        <x:n v="-118730"/>
        <x:n v="-4643381.6"/>
        <x:n v="1296400"/>
        <x:n v="2744600"/>
        <x:n v="2104760.25"/>
        <x:n v="466180.3"/>
        <x:n v="-1498220.85"/>
        <x:n v="-91880"/>
        <x:n v="-5021839.7"/>
        <x:n v="1289900"/>
        <x:n v="2580950"/>
        <x:n v="1986540.6"/>
        <x:n v="624310.75"/>
        <x:n v="-1455610.4"/>
        <x:n v="-99410"/>
        <x:n v="-4926680.95"/>
        <x:n v="1283400"/>
        <x:n v="2812400"/>
        <x:n v="2231870.35"/>
        <x:n v="557090.2"/>
        <x:n v="-1602450.95"/>
        <x:n v="-112650"/>
        <x:n v="-516965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d v="2026-04-30T00:00:00"/>
    <s v="All branches"/>
    <s v="Non-current assets"/>
    <s v="Property, plant and equipment"/>
    <n v="1245000"/>
  </r>
  <r>
    <d v="2026-04-30T00:00:00"/>
    <s v="All branches"/>
    <s v="Current assets"/>
    <s v="Inventories"/>
    <n v="2410300"/>
  </r>
  <r>
    <d v="2026-04-30T00:00:00"/>
    <s v="All branches"/>
    <s v="Current assets"/>
    <s v="Trade receivables"/>
    <n v="1805220.4"/>
  </r>
  <r>
    <d v="2026-04-30T00:00:00"/>
    <s v="All branches"/>
    <s v="Current assets"/>
    <s v="Cash and cash equivalents"/>
    <n v="412650.1"/>
  </r>
  <r>
    <d v="2026-04-30T00:00:00"/>
    <s v="All branches"/>
    <s v="Current liabilities"/>
    <s v="Trade payables"/>
    <n v="-1384900.25"/>
  </r>
  <r>
    <d v="2026-04-30T00:00:00"/>
    <s v="All branches"/>
    <s v="Current liabilities"/>
    <s v="VAT payable"/>
    <n v="-96400"/>
  </r>
  <r>
    <d v="2026-04-30T00:00:00"/>
    <s v="All branches"/>
    <s v="Equity"/>
    <s v="Equity and retained earnings"/>
    <n v="-4391870.25"/>
  </r>
  <r>
    <d v="2026-05-31T00:00:00"/>
    <s v="All branches"/>
    <s v="Non-current assets"/>
    <s v="Property, plant and equipment"/>
    <n v="1238500"/>
  </r>
  <r>
    <d v="2026-05-31T00:00:00"/>
    <s v="All branches"/>
    <s v="Current assets"/>
    <s v="Inventories"/>
    <n v="2655800"/>
  </r>
  <r>
    <d v="2026-05-31T00:00:00"/>
    <s v="All branches"/>
    <s v="Current assets"/>
    <s v="Trade receivables"/>
    <n v="1692480.15"/>
  </r>
  <r>
    <d v="2026-05-31T00:00:00"/>
    <s v="All branches"/>
    <s v="Current assets"/>
    <s v="Cash and cash equivalents"/>
    <n v="538920.45"/>
  </r>
  <r>
    <d v="2026-05-31T00:00:00"/>
    <s v="All branches"/>
    <s v="Current liabilities"/>
    <s v="Trade payables"/>
    <n v="-1512340.6"/>
  </r>
  <r>
    <d v="2026-05-31T00:00:00"/>
    <s v="All branches"/>
    <s v="Current liabilities"/>
    <s v="VAT payable"/>
    <n v="-104250"/>
  </r>
  <r>
    <d v="2026-05-31T00:00:00"/>
    <s v="All branches"/>
    <s v="Equity"/>
    <s v="Equity and retained earnings"/>
    <n v="-4509110"/>
  </r>
  <r>
    <d v="2026-06-30T00:00:00"/>
    <s v="All branches"/>
    <s v="Non-current assets"/>
    <s v="Property, plant and equipment"/>
    <n v="1232000"/>
  </r>
  <r>
    <d v="2026-06-30T00:00:00"/>
    <s v="All branches"/>
    <s v="Current assets"/>
    <s v="Inventories"/>
    <n v="2902150"/>
  </r>
  <r>
    <d v="2026-06-30T00:00:00"/>
    <s v="All branches"/>
    <s v="Current assets"/>
    <s v="Trade receivables"/>
    <n v="1948300.9"/>
  </r>
  <r>
    <d v="2026-06-30T00:00:00"/>
    <s v="All branches"/>
    <s v="Current assets"/>
    <s v="Cash and cash equivalents"/>
    <n v="301440.8"/>
  </r>
  <r>
    <d v="2026-06-30T00:00:00"/>
    <s v="All branches"/>
    <s v="Current liabilities"/>
    <s v="Trade payables"/>
    <n v="-1621780.1"/>
  </r>
  <r>
    <d v="2026-06-30T00:00:00"/>
    <s v="All branches"/>
    <s v="Current liabilities"/>
    <s v="VAT payable"/>
    <n v="-118730"/>
  </r>
  <r>
    <d v="2026-06-30T00:00:00"/>
    <s v="All branches"/>
    <s v="Equity"/>
    <s v="Equity and retained earnings"/>
    <n v="-4643381.6"/>
  </r>
  <r>
    <d v="2026-07-31T00:00:00"/>
    <s v="All branches"/>
    <s v="Non-current assets"/>
    <s v="Property, plant and equipment"/>
    <n v="1296400"/>
  </r>
  <r>
    <d v="2026-07-31T00:00:00"/>
    <s v="All branches"/>
    <s v="Current assets"/>
    <s v="Inventories"/>
    <n v="2744600"/>
  </r>
  <r>
    <d v="2026-07-31T00:00:00"/>
    <s v="All branches"/>
    <s v="Current assets"/>
    <s v="Trade receivables"/>
    <n v="2104760.25"/>
  </r>
  <r>
    <d v="2026-07-31T00:00:00"/>
    <s v="All branches"/>
    <s v="Current assets"/>
    <s v="Cash and cash equivalents"/>
    <n v="466180.3"/>
  </r>
  <r>
    <d v="2026-07-31T00:00:00"/>
    <s v="All branches"/>
    <s v="Current liabilities"/>
    <s v="Trade payables"/>
    <n v="-1498220.85"/>
  </r>
  <r>
    <d v="2026-07-31T00:00:00"/>
    <s v="All branches"/>
    <s v="Current liabilities"/>
    <s v="VAT payable"/>
    <n v="-91880"/>
  </r>
  <r>
    <d v="2026-07-31T00:00:00"/>
    <s v="All branches"/>
    <s v="Equity"/>
    <s v="Equity and retained earnings"/>
    <n v="-5021839.7"/>
  </r>
  <r>
    <d v="2026-08-31T00:00:00"/>
    <s v="All branches"/>
    <s v="Non-current assets"/>
    <s v="Property, plant and equipment"/>
    <n v="1289900"/>
  </r>
  <r>
    <d v="2026-08-31T00:00:00"/>
    <s v="All branches"/>
    <s v="Current assets"/>
    <s v="Inventories"/>
    <n v="2580950"/>
  </r>
  <r>
    <d v="2026-08-31T00:00:00"/>
    <s v="All branches"/>
    <s v="Current assets"/>
    <s v="Trade receivables"/>
    <n v="1986540.6"/>
  </r>
  <r>
    <d v="2026-08-31T00:00:00"/>
    <s v="All branches"/>
    <s v="Current assets"/>
    <s v="Cash and cash equivalents"/>
    <n v="624310.75"/>
  </r>
  <r>
    <d v="2026-08-31T00:00:00"/>
    <s v="All branches"/>
    <s v="Current liabilities"/>
    <s v="Trade payables"/>
    <n v="-1455610.4"/>
  </r>
  <r>
    <d v="2026-08-31T00:00:00"/>
    <s v="All branches"/>
    <s v="Current liabilities"/>
    <s v="VAT payable"/>
    <n v="-99410"/>
  </r>
  <r>
    <d v="2026-08-31T00:00:00"/>
    <s v="All branches"/>
    <s v="Equity"/>
    <s v="Equity and retained earnings"/>
    <n v="-4926680.95"/>
  </r>
  <r>
    <d v="2026-09-30T00:00:00"/>
    <s v="All branches"/>
    <s v="Non-current assets"/>
    <s v="Property, plant and equipment"/>
    <n v="1283400"/>
  </r>
  <r>
    <d v="2026-09-30T00:00:00"/>
    <s v="All branches"/>
    <s v="Current assets"/>
    <s v="Inventories"/>
    <n v="2812400"/>
  </r>
  <r>
    <d v="2026-09-30T00:00:00"/>
    <s v="All branches"/>
    <s v="Current assets"/>
    <s v="Trade receivables"/>
    <n v="2231870.35"/>
  </r>
  <r>
    <d v="2026-09-30T00:00:00"/>
    <s v="All branches"/>
    <s v="Current assets"/>
    <s v="Cash and cash equivalents"/>
    <n v="557090.2"/>
  </r>
  <r>
    <d v="2026-09-30T00:00:00"/>
    <s v="All branches"/>
    <s v="Current liabilities"/>
    <s v="Trade payables"/>
    <n v="-1602450.95"/>
  </r>
  <r>
    <d v="2026-09-30T00:00:00"/>
    <s v="All branches"/>
    <s v="Current liabilities"/>
    <s v="VAT payable"/>
    <n v="-112650"/>
  </r>
  <r>
    <d v="2026-09-30T00:00:00"/>
    <s v="All branches"/>
    <s v="Equity"/>
    <s v="Equity and retained earnings"/>
    <n v="-5169659.6"/>
  </r>
</pivotCacheRecords>
</file>